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3" activeTab="0"/>
  </bookViews>
  <sheets>
    <sheet name="Tabell1" sheetId="1" r:id="rId1"/>
    <sheet name="Tabell2" sheetId="2" r:id="rId2"/>
    <sheet name="Tabell3" sheetId="3" r:id="rId3"/>
  </sheets>
  <definedNames>
    <definedName name="_xlnm.Print_Area" localSheetId="0">'Tabell1'!$A$1:$AH$26</definedName>
    <definedName name="Excel_BuiltIn_Print_Area_1_1">'Tabell1'!$A$1:$AE$28</definedName>
  </definedNames>
  <calcPr fullCalcOnLoad="1"/>
</workbook>
</file>

<file path=xl/sharedStrings.xml><?xml version="1.0" encoding="utf-8"?>
<sst xmlns="http://schemas.openxmlformats.org/spreadsheetml/2006/main" count="43" uniqueCount="39">
  <si>
    <t>GP I TORUN 2/10 2020</t>
  </si>
  <si>
    <t>FÖRARE</t>
  </si>
  <si>
    <t>HEAT/POÄNG</t>
  </si>
  <si>
    <t>GP-NUMMER</t>
  </si>
  <si>
    <t>NAMN</t>
  </si>
  <si>
    <t>P</t>
  </si>
  <si>
    <t>SEMI 1</t>
  </si>
  <si>
    <t>SEMI 2</t>
  </si>
  <si>
    <t>FINAL</t>
  </si>
  <si>
    <t>TOTALT</t>
  </si>
  <si>
    <t>POÄNG FÖRE</t>
  </si>
  <si>
    <t>TÄVL.-POÄNG</t>
  </si>
  <si>
    <t>GP TOTALT</t>
  </si>
  <si>
    <t>3:or</t>
  </si>
  <si>
    <t>2:or</t>
  </si>
  <si>
    <t>1:or</t>
  </si>
  <si>
    <t>0:or</t>
  </si>
  <si>
    <t>MAX FRICKE</t>
  </si>
  <si>
    <t>JASON DOYLE</t>
  </si>
  <si>
    <t>MIKKEL MICHELSEN</t>
  </si>
  <si>
    <t>MARTIN VACULIK</t>
  </si>
  <si>
    <t>MATEJ ZAGAR</t>
  </si>
  <si>
    <t>JACK HOLDER</t>
  </si>
  <si>
    <t>LEON MADSEN</t>
  </si>
  <si>
    <t>EMIL SAYFUTDINOV</t>
  </si>
  <si>
    <t>BARTOZ ZMARZLIK</t>
  </si>
  <si>
    <t>PATRYK DUDEK</t>
  </si>
  <si>
    <t>NIELS-KRISTIAN IVERSEN</t>
  </si>
  <si>
    <t>ANTONIO LINDBÄCK</t>
  </si>
  <si>
    <t>TAI WOFFINDEN</t>
  </si>
  <si>
    <t>ARTEM LAGUTA</t>
  </si>
  <si>
    <t>MACIEJ JANOWSKI</t>
  </si>
  <si>
    <t>FREDRIK LINDGREN</t>
  </si>
  <si>
    <t>WIKTOR TROFYMOW</t>
  </si>
  <si>
    <t>NORBERT KRAKOWIAK</t>
  </si>
  <si>
    <t>PLACERING</t>
  </si>
  <si>
    <t>Semi1: 1-4-6-7</t>
  </si>
  <si>
    <t>TÄVLINGSPOÄNG</t>
  </si>
  <si>
    <t>Semi2: 2-3-5-8</t>
  </si>
</sst>
</file>

<file path=xl/styles.xml><?xml version="1.0" encoding="utf-8"?>
<styleSheet xmlns="http://schemas.openxmlformats.org/spreadsheetml/2006/main">
  <numFmts count="1">
    <numFmt numFmtId="164" formatCode="GENERAL"/>
  </numFmts>
  <fonts count="9"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9"/>
      <color indexed="5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13"/>
      </left>
      <right style="medium">
        <color indexed="13"/>
      </right>
      <top style="medium">
        <color indexed="13"/>
      </top>
      <bottom style="medium">
        <color indexed="1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55">
    <xf numFmtId="164" fontId="0" fillId="0" borderId="0" xfId="0" applyAlignment="1">
      <alignment/>
    </xf>
    <xf numFmtId="164" fontId="1" fillId="0" borderId="0" xfId="0" applyFont="1" applyAlignment="1">
      <alignment wrapText="1"/>
    </xf>
    <xf numFmtId="164" fontId="2" fillId="0" borderId="0" xfId="0" applyFont="1" applyAlignment="1">
      <alignment horizontal="center"/>
    </xf>
    <xf numFmtId="164" fontId="0" fillId="0" borderId="0" xfId="0" applyAlignment="1">
      <alignment horizontal="center"/>
    </xf>
    <xf numFmtId="164" fontId="2" fillId="0" borderId="0" xfId="0" applyFont="1" applyAlignment="1">
      <alignment/>
    </xf>
    <xf numFmtId="164" fontId="2" fillId="0" borderId="0" xfId="0" applyFont="1" applyAlignment="1">
      <alignment horizontal="right"/>
    </xf>
    <xf numFmtId="164" fontId="3" fillId="0" borderId="0" xfId="0" applyFont="1" applyBorder="1" applyAlignment="1">
      <alignment/>
    </xf>
    <xf numFmtId="164" fontId="4" fillId="0" borderId="0" xfId="0" applyFont="1" applyAlignment="1">
      <alignment horizontal="center"/>
    </xf>
    <xf numFmtId="164" fontId="3" fillId="0" borderId="0" xfId="0" applyFont="1" applyAlignment="1">
      <alignment horizontal="center"/>
    </xf>
    <xf numFmtId="164" fontId="3" fillId="0" borderId="0" xfId="0" applyFont="1" applyAlignment="1">
      <alignment/>
    </xf>
    <xf numFmtId="164" fontId="3" fillId="0" borderId="0" xfId="0" applyFont="1" applyAlignment="1">
      <alignment horizontal="right"/>
    </xf>
    <xf numFmtId="164" fontId="2" fillId="0" borderId="0" xfId="0" applyFont="1" applyBorder="1" applyAlignment="1">
      <alignment/>
    </xf>
    <xf numFmtId="164" fontId="1" fillId="0" borderId="0" xfId="0" applyFont="1" applyBorder="1" applyAlignment="1">
      <alignment wrapText="1"/>
    </xf>
    <xf numFmtId="164" fontId="2" fillId="0" borderId="0" xfId="0" applyFont="1" applyBorder="1" applyAlignment="1">
      <alignment horizontal="left"/>
    </xf>
    <xf numFmtId="164" fontId="0" fillId="0" borderId="1" xfId="0" applyFont="1" applyBorder="1" applyAlignment="1">
      <alignment textRotation="90"/>
    </xf>
    <xf numFmtId="164" fontId="1" fillId="0" borderId="1" xfId="0" applyFont="1" applyBorder="1" applyAlignment="1">
      <alignment wrapText="1"/>
    </xf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>
      <alignment horizontal="right" textRotation="90"/>
    </xf>
    <xf numFmtId="164" fontId="0" fillId="0" borderId="1" xfId="0" applyFont="1" applyBorder="1" applyAlignment="1">
      <alignment textRotation="90" wrapText="1"/>
    </xf>
    <xf numFmtId="164" fontId="2" fillId="0" borderId="1" xfId="0" applyFont="1" applyBorder="1" applyAlignment="1">
      <alignment textRotation="90"/>
    </xf>
    <xf numFmtId="164" fontId="5" fillId="0" borderId="1" xfId="20" applyFont="1" applyBorder="1" applyAlignment="1">
      <alignment horizontal="center"/>
      <protection/>
    </xf>
    <xf numFmtId="164" fontId="6" fillId="0" borderId="2" xfId="0" applyFont="1" applyBorder="1" applyAlignment="1">
      <alignment/>
    </xf>
    <xf numFmtId="164" fontId="6" fillId="2" borderId="2" xfId="0" applyFont="1" applyFill="1" applyBorder="1" applyAlignment="1">
      <alignment horizontal="right" wrapText="1"/>
    </xf>
    <xf numFmtId="164" fontId="2" fillId="0" borderId="3" xfId="0" applyFont="1" applyFill="1" applyBorder="1" applyAlignment="1">
      <alignment horizontal="center"/>
    </xf>
    <xf numFmtId="164" fontId="2" fillId="3" borderId="1" xfId="0" applyFont="1" applyFill="1" applyBorder="1" applyAlignment="1">
      <alignment horizontal="center"/>
    </xf>
    <xf numFmtId="164" fontId="2" fillId="0" borderId="4" xfId="0" applyFont="1" applyFill="1" applyBorder="1" applyAlignment="1">
      <alignment horizontal="center"/>
    </xf>
    <xf numFmtId="164" fontId="0" fillId="2" borderId="1" xfId="0" applyFont="1" applyFill="1" applyBorder="1" applyAlignment="1">
      <alignment horizontal="center"/>
    </xf>
    <xf numFmtId="164" fontId="2" fillId="2" borderId="5" xfId="0" applyFont="1" applyFill="1" applyBorder="1" applyAlignment="1">
      <alignment horizontal="center"/>
    </xf>
    <xf numFmtId="164" fontId="2" fillId="0" borderId="6" xfId="0" applyFont="1" applyFill="1" applyBorder="1" applyAlignment="1">
      <alignment horizontal="center"/>
    </xf>
    <xf numFmtId="164" fontId="2" fillId="2" borderId="1" xfId="0" applyFont="1" applyFill="1" applyBorder="1" applyAlignment="1">
      <alignment/>
    </xf>
    <xf numFmtId="164" fontId="2" fillId="3" borderId="1" xfId="0" applyFont="1" applyFill="1" applyBorder="1" applyAlignment="1">
      <alignment horizontal="right"/>
    </xf>
    <xf numFmtId="164" fontId="2" fillId="0" borderId="1" xfId="0" applyFont="1" applyFill="1" applyBorder="1" applyAlignment="1">
      <alignment horizontal="right"/>
    </xf>
    <xf numFmtId="164" fontId="0" fillId="3" borderId="2" xfId="0" applyFill="1" applyBorder="1" applyAlignment="1">
      <alignment/>
    </xf>
    <xf numFmtId="164" fontId="2" fillId="2" borderId="1" xfId="0" applyFont="1" applyFill="1" applyBorder="1" applyAlignment="1">
      <alignment horizontal="right"/>
    </xf>
    <xf numFmtId="164" fontId="0" fillId="0" borderId="1" xfId="0" applyBorder="1" applyAlignment="1">
      <alignment/>
    </xf>
    <xf numFmtId="164" fontId="2" fillId="0" borderId="1" xfId="0" applyFont="1" applyBorder="1" applyAlignment="1">
      <alignment/>
    </xf>
    <xf numFmtId="164" fontId="7" fillId="0" borderId="1" xfId="20" applyFont="1" applyBorder="1" applyAlignment="1">
      <alignment horizontal="center"/>
      <protection/>
    </xf>
    <xf numFmtId="164" fontId="6" fillId="0" borderId="2" xfId="0" applyFont="1" applyBorder="1" applyAlignment="1">
      <alignment horizontal="right"/>
    </xf>
    <xf numFmtId="164" fontId="0" fillId="0" borderId="1" xfId="0" applyBorder="1" applyAlignment="1">
      <alignment horizontal="right"/>
    </xf>
    <xf numFmtId="164" fontId="2" fillId="0" borderId="5" xfId="0" applyFont="1" applyBorder="1" applyAlignment="1">
      <alignment horizontal="center"/>
    </xf>
    <xf numFmtId="164" fontId="2" fillId="3" borderId="1" xfId="0" applyFont="1" applyFill="1" applyBorder="1" applyAlignment="1">
      <alignment horizontal="center" wrapText="1"/>
    </xf>
    <xf numFmtId="164" fontId="2" fillId="2" borderId="5" xfId="0" applyFont="1" applyFill="1" applyBorder="1" applyAlignment="1">
      <alignment horizontal="center" wrapText="1"/>
    </xf>
    <xf numFmtId="164" fontId="7" fillId="0" borderId="1" xfId="20" applyFont="1" applyBorder="1" applyAlignment="1">
      <alignment horizontal="center" wrapText="1"/>
      <protection/>
    </xf>
    <xf numFmtId="164" fontId="0" fillId="0" borderId="0" xfId="0" applyAlignment="1">
      <alignment wrapText="1"/>
    </xf>
    <xf numFmtId="164" fontId="2" fillId="0" borderId="6" xfId="0" applyFont="1" applyFill="1" applyBorder="1" applyAlignment="1">
      <alignment horizontal="center" wrapText="1"/>
    </xf>
    <xf numFmtId="164" fontId="8" fillId="0" borderId="2" xfId="0" applyFont="1" applyBorder="1" applyAlignment="1">
      <alignment horizontal="right"/>
    </xf>
    <xf numFmtId="164" fontId="2" fillId="0" borderId="5" xfId="0" applyFont="1" applyFill="1" applyBorder="1" applyAlignment="1">
      <alignment horizontal="center"/>
    </xf>
    <xf numFmtId="164" fontId="0" fillId="0" borderId="1" xfId="0" applyBorder="1" applyAlignment="1">
      <alignment wrapText="1"/>
    </xf>
    <xf numFmtId="164" fontId="7" fillId="0" borderId="1" xfId="20" applyFont="1" applyBorder="1" applyAlignment="1">
      <alignment horizontal="right"/>
      <protection/>
    </xf>
    <xf numFmtId="164" fontId="0" fillId="0" borderId="0" xfId="0" applyAlignment="1">
      <alignment horizontal="right"/>
    </xf>
    <xf numFmtId="164" fontId="6" fillId="0" borderId="0" xfId="0" applyFont="1" applyAlignment="1">
      <alignment wrapText="1"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4" fontId="2" fillId="0" borderId="0" xfId="20" applyFont="1">
      <alignment/>
      <protection/>
    </xf>
    <xf numFmtId="164" fontId="2" fillId="0" borderId="0" xfId="0" applyFont="1" applyAlignment="1">
      <alignment horizont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39"/>
  <sheetViews>
    <sheetView tabSelected="1" zoomScale="120" zoomScaleNormal="120" workbookViewId="0" topLeftCell="A1">
      <selection activeCell="AG25" sqref="AG25"/>
    </sheetView>
  </sheetViews>
  <sheetFormatPr defaultColWidth="12.57421875" defaultRowHeight="12.75"/>
  <cols>
    <col min="1" max="1" width="3.57421875" style="0" customWidth="1"/>
    <col min="2" max="2" width="20.140625" style="1" customWidth="1"/>
    <col min="3" max="10" width="3.57421875" style="2" customWidth="1"/>
    <col min="11" max="11" width="3.57421875" style="3" customWidth="1"/>
    <col min="12" max="15" width="3.57421875" style="2" customWidth="1"/>
    <col min="16" max="16" width="3.57421875" style="3" customWidth="1"/>
    <col min="17" max="20" width="3.57421875" style="2" customWidth="1"/>
    <col min="21" max="21" width="3.57421875" style="3" customWidth="1"/>
    <col min="22" max="25" width="3.57421875" style="2" customWidth="1"/>
    <col min="26" max="26" width="3.57421875" style="4" customWidth="1"/>
    <col min="27" max="31" width="3.57421875" style="5" customWidth="1"/>
    <col min="32" max="33" width="3.57421875" style="0" customWidth="1"/>
    <col min="34" max="34" width="3.57421875" style="4" customWidth="1"/>
    <col min="35" max="38" width="0" style="0" hidden="1" customWidth="1"/>
    <col min="39" max="39" width="4.140625" style="0" customWidth="1"/>
    <col min="40" max="16384" width="11.57421875" style="0" customWidth="1"/>
  </cols>
  <sheetData>
    <row r="1" spans="1:31" s="9" customFormat="1" ht="12.7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7"/>
      <c r="R1" s="7"/>
      <c r="S1" s="7"/>
      <c r="T1" s="7"/>
      <c r="U1" s="8"/>
      <c r="V1" s="8"/>
      <c r="W1" s="8"/>
      <c r="X1" s="8"/>
      <c r="Y1" s="8"/>
      <c r="AA1" s="10"/>
      <c r="AB1" s="10"/>
      <c r="AC1" s="10"/>
      <c r="AD1" s="10"/>
      <c r="AE1" s="10"/>
    </row>
    <row r="2" spans="1:31" s="4" customFormat="1" ht="12.75">
      <c r="A2" s="11" t="s">
        <v>1</v>
      </c>
      <c r="B2" s="12"/>
      <c r="C2" s="13" t="s">
        <v>2</v>
      </c>
      <c r="D2" s="13"/>
      <c r="E2" s="13"/>
      <c r="F2" s="13"/>
      <c r="G2" s="13"/>
      <c r="H2" s="13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AA2" s="5"/>
      <c r="AB2" s="5"/>
      <c r="AC2" s="5"/>
      <c r="AD2" s="5"/>
      <c r="AE2" s="5"/>
    </row>
    <row r="3" spans="1:38" ht="69.75" customHeight="1">
      <c r="A3" s="14" t="s">
        <v>3</v>
      </c>
      <c r="B3" s="15" t="s">
        <v>4</v>
      </c>
      <c r="C3" s="16">
        <v>1</v>
      </c>
      <c r="D3" s="16">
        <v>2</v>
      </c>
      <c r="E3" s="16">
        <v>3</v>
      </c>
      <c r="F3" s="16">
        <v>4</v>
      </c>
      <c r="G3" s="16">
        <v>5</v>
      </c>
      <c r="H3" s="16">
        <v>6</v>
      </c>
      <c r="I3" s="16">
        <v>7</v>
      </c>
      <c r="J3" s="16">
        <v>8</v>
      </c>
      <c r="K3" s="16" t="s">
        <v>5</v>
      </c>
      <c r="L3" s="16">
        <v>9</v>
      </c>
      <c r="M3" s="16">
        <v>10</v>
      </c>
      <c r="N3" s="16">
        <v>11</v>
      </c>
      <c r="O3" s="16">
        <v>12</v>
      </c>
      <c r="P3" s="16" t="s">
        <v>5</v>
      </c>
      <c r="Q3" s="16">
        <v>13</v>
      </c>
      <c r="R3" s="16">
        <v>14</v>
      </c>
      <c r="S3" s="16">
        <v>15</v>
      </c>
      <c r="T3" s="16">
        <v>16</v>
      </c>
      <c r="U3" s="16" t="s">
        <v>5</v>
      </c>
      <c r="V3" s="16">
        <v>17</v>
      </c>
      <c r="W3" s="16">
        <v>18</v>
      </c>
      <c r="X3" s="16">
        <v>19</v>
      </c>
      <c r="Y3" s="16">
        <v>20</v>
      </c>
      <c r="Z3" s="16" t="s">
        <v>5</v>
      </c>
      <c r="AA3" s="17" t="s">
        <v>6</v>
      </c>
      <c r="AB3" s="17" t="s">
        <v>7</v>
      </c>
      <c r="AC3" s="16" t="s">
        <v>5</v>
      </c>
      <c r="AD3" s="17" t="s">
        <v>8</v>
      </c>
      <c r="AE3" s="17" t="s">
        <v>9</v>
      </c>
      <c r="AF3" s="18" t="s">
        <v>10</v>
      </c>
      <c r="AG3" s="18" t="s">
        <v>11</v>
      </c>
      <c r="AH3" s="19" t="s">
        <v>12</v>
      </c>
      <c r="AI3" s="20" t="s">
        <v>13</v>
      </c>
      <c r="AJ3" s="20" t="s">
        <v>14</v>
      </c>
      <c r="AK3" s="20" t="s">
        <v>15</v>
      </c>
      <c r="AL3" s="20" t="s">
        <v>16</v>
      </c>
    </row>
    <row r="4" spans="1:38" ht="18.75" customHeight="1">
      <c r="A4" s="21">
        <v>46</v>
      </c>
      <c r="B4" s="22" t="s">
        <v>17</v>
      </c>
      <c r="C4" s="23"/>
      <c r="D4" s="24"/>
      <c r="E4" s="24"/>
      <c r="F4" s="24"/>
      <c r="G4" s="25"/>
      <c r="H4" s="24"/>
      <c r="I4" s="24"/>
      <c r="J4" s="24"/>
      <c r="K4" s="26">
        <f>SUM(C4:J4)</f>
        <v>0</v>
      </c>
      <c r="L4" s="27"/>
      <c r="M4" s="24"/>
      <c r="N4" s="24"/>
      <c r="O4" s="24"/>
      <c r="P4" s="26">
        <f>SUM(K4:O4)</f>
        <v>0</v>
      </c>
      <c r="Q4" s="28"/>
      <c r="R4" s="24"/>
      <c r="S4" s="24"/>
      <c r="T4" s="24"/>
      <c r="U4" s="26">
        <f>SUM(P4:T4)</f>
        <v>0</v>
      </c>
      <c r="V4" s="23"/>
      <c r="W4" s="24"/>
      <c r="X4" s="24"/>
      <c r="Y4" s="24"/>
      <c r="Z4" s="29">
        <f>SUM(U4:Y4)</f>
        <v>0</v>
      </c>
      <c r="AA4" s="30"/>
      <c r="AB4" s="30"/>
      <c r="AC4" s="31">
        <f>SUM(Z4:AB4)</f>
        <v>0</v>
      </c>
      <c r="AD4" s="32"/>
      <c r="AE4" s="33">
        <f>SUM(AC4+AD4)</f>
        <v>0</v>
      </c>
      <c r="AF4" s="34">
        <v>40</v>
      </c>
      <c r="AG4" s="34"/>
      <c r="AH4" s="35">
        <f>SUM(AF4:AG4)</f>
        <v>40</v>
      </c>
      <c r="AI4" s="36">
        <f>COUNTIF(C4:J4,"=3")+COUNTIF(L4:O4,"=3")+COUNTIF(Q4:T4,"=3")+COUNTIF(V4:Y4,"=3")</f>
        <v>0</v>
      </c>
      <c r="AJ4" s="36">
        <f>COUNTIF(A4:J4,"=2")+COUNTIF(L4:O4,"=2")+COUNTIF(Q4:T4,"=2")+COUNTIF(V4:Y4,"=2")</f>
        <v>0</v>
      </c>
      <c r="AK4" s="36">
        <f>COUNTIF(C4:J4,"=1")+COUNTIF(L4:O4,"=1")+COUNTIF(Q4:T4,"=1")+COUNTIF(V4:Y4,"=1")</f>
        <v>0</v>
      </c>
      <c r="AL4" s="36">
        <f>COUNTIF(C4:J4,"=0")+COUNTIF(L4:O4,"=0")+COUNTIF(Q4:T4,"=0")+COUNTIF(V4:Y4,"=0")</f>
        <v>0</v>
      </c>
    </row>
    <row r="5" spans="1:38" ht="19.5" customHeight="1">
      <c r="A5" s="21">
        <v>69</v>
      </c>
      <c r="B5" s="37" t="s">
        <v>18</v>
      </c>
      <c r="C5" s="25"/>
      <c r="D5" s="24"/>
      <c r="E5" s="24"/>
      <c r="F5" s="24"/>
      <c r="G5" s="24"/>
      <c r="H5" s="27"/>
      <c r="I5" s="24"/>
      <c r="J5" s="24"/>
      <c r="K5" s="26">
        <f>SUM(C5:J5)</f>
        <v>0</v>
      </c>
      <c r="L5" s="24"/>
      <c r="M5" s="28"/>
      <c r="N5" s="24"/>
      <c r="O5" s="24"/>
      <c r="P5" s="26">
        <f>SUM(K5:O5)</f>
        <v>0</v>
      </c>
      <c r="Q5" s="24"/>
      <c r="R5" s="23"/>
      <c r="S5" s="24"/>
      <c r="T5" s="24"/>
      <c r="U5" s="26">
        <f>SUM(P5:T5)</f>
        <v>0</v>
      </c>
      <c r="V5" s="24"/>
      <c r="W5" s="25"/>
      <c r="X5" s="24"/>
      <c r="Y5" s="24"/>
      <c r="Z5" s="29">
        <f>SUM(U5:Y5)</f>
        <v>0</v>
      </c>
      <c r="AA5" s="30"/>
      <c r="AB5" s="30"/>
      <c r="AC5" s="31">
        <f>SUM(Z5:AB5)</f>
        <v>0</v>
      </c>
      <c r="AD5" s="32"/>
      <c r="AE5" s="33">
        <f>SUM(AC5+AD5)</f>
        <v>0</v>
      </c>
      <c r="AF5" s="34">
        <v>69</v>
      </c>
      <c r="AG5" s="34"/>
      <c r="AH5" s="35">
        <f>SUM(AF5:AG5)</f>
        <v>69</v>
      </c>
      <c r="AI5" s="36">
        <f>COUNTIF(C5:J5,"=3")+COUNTIF(L5:O5,"=3")+COUNTIF(Q5:T5,"=3")+COUNTIF(V5:Y5,"=3")</f>
        <v>0</v>
      </c>
      <c r="AJ5" s="36">
        <f>COUNTIF(A5:J5,"=2")+COUNTIF(L5:O5,"=2")+COUNTIF(Q5:T5,"=2")+COUNTIF(V5:Y5,"=2")</f>
        <v>0</v>
      </c>
      <c r="AK5" s="36">
        <f>COUNTIF(C5:J5,"=1")+COUNTIF(L5:O5,"=1")+COUNTIF(Q5:T5,"=1")+COUNTIF(V5:Y5,"=1")</f>
        <v>0</v>
      </c>
      <c r="AL5" s="36">
        <f>COUNTIF(C5:J5,"=0")+COUNTIF(L5:O5,"=0")+COUNTIF(Q5:T5,"=0")+COUNTIF(V5:Y5,"=0")</f>
        <v>0</v>
      </c>
    </row>
    <row r="6" spans="1:38" ht="18.75" customHeight="1">
      <c r="A6" s="21">
        <v>155</v>
      </c>
      <c r="B6" s="22" t="s">
        <v>19</v>
      </c>
      <c r="C6" s="27"/>
      <c r="D6" s="24"/>
      <c r="E6" s="24"/>
      <c r="F6" s="24"/>
      <c r="G6" s="24"/>
      <c r="H6" s="24"/>
      <c r="I6" s="28"/>
      <c r="J6" s="24"/>
      <c r="K6" s="26">
        <f>SUM(C6:J6)</f>
        <v>0</v>
      </c>
      <c r="L6" s="24"/>
      <c r="M6" s="24"/>
      <c r="N6" s="27"/>
      <c r="O6" s="24"/>
      <c r="P6" s="26">
        <f>SUM(K6:O6)</f>
        <v>0</v>
      </c>
      <c r="Q6" s="24"/>
      <c r="R6" s="24"/>
      <c r="S6" s="25"/>
      <c r="T6" s="24"/>
      <c r="U6" s="26">
        <f>SUM(P6:T6)</f>
        <v>0</v>
      </c>
      <c r="V6" s="24"/>
      <c r="W6" s="24"/>
      <c r="X6" s="23"/>
      <c r="Y6" s="24"/>
      <c r="Z6" s="29">
        <f>SUM(U6:Y6)</f>
        <v>0</v>
      </c>
      <c r="AA6" s="30"/>
      <c r="AB6" s="30"/>
      <c r="AC6" s="31">
        <f>SUM(Z6:AB6)</f>
        <v>0</v>
      </c>
      <c r="AD6" s="32"/>
      <c r="AE6" s="33">
        <f>SUM(AC6+AD6)</f>
        <v>0</v>
      </c>
      <c r="AF6" s="34">
        <v>27</v>
      </c>
      <c r="AG6" s="34"/>
      <c r="AH6" s="35">
        <f>SUM(AF6:AG6)</f>
        <v>27</v>
      </c>
      <c r="AI6" s="36">
        <f>COUNTIF(C6:J6,"=3")+COUNTIF(L6:O6,"=3")+COUNTIF(Q6:T6,"=3")+COUNTIF(V6:Y6,"=3")</f>
        <v>0</v>
      </c>
      <c r="AJ6" s="36">
        <f>COUNTIF(A6:J6,"=2")+COUNTIF(L6:O6,"=2")+COUNTIF(Q6:T6,"=2")+COUNTIF(V6:Y6,"=2")</f>
        <v>0</v>
      </c>
      <c r="AK6" s="36">
        <f>COUNTIF(C6:J6,"=1")+COUNTIF(L6:O6,"=1")+COUNTIF(Q6:T6,"=1")+COUNTIF(V6:Y6,"=1")</f>
        <v>0</v>
      </c>
      <c r="AL6" s="36">
        <f>COUNTIF(C6:J6,"=0")+COUNTIF(L6:O6,"=0")+COUNTIF(Q6:T6,"=0")+COUNTIF(V6:Y6,"=0")</f>
        <v>0</v>
      </c>
    </row>
    <row r="7" spans="1:38" ht="19.5" customHeight="1">
      <c r="A7" s="21">
        <v>54</v>
      </c>
      <c r="B7" s="22" t="s">
        <v>20</v>
      </c>
      <c r="C7" s="28"/>
      <c r="D7" s="24"/>
      <c r="E7" s="24"/>
      <c r="F7" s="24"/>
      <c r="G7" s="24"/>
      <c r="H7" s="24"/>
      <c r="I7" s="24"/>
      <c r="J7" s="23"/>
      <c r="K7" s="26">
        <f>SUM(C7:J7)</f>
        <v>0</v>
      </c>
      <c r="L7" s="24"/>
      <c r="M7" s="24"/>
      <c r="N7" s="24"/>
      <c r="O7" s="25"/>
      <c r="P7" s="26">
        <f>SUM(K7:O7)</f>
        <v>0</v>
      </c>
      <c r="Q7" s="24"/>
      <c r="R7" s="24"/>
      <c r="S7" s="24"/>
      <c r="T7" s="27"/>
      <c r="U7" s="26">
        <f>SUM(P7:T7)</f>
        <v>0</v>
      </c>
      <c r="V7" s="24"/>
      <c r="W7" s="24"/>
      <c r="X7" s="24"/>
      <c r="Y7" s="28"/>
      <c r="Z7" s="29">
        <f>SUM(U7:Y7)</f>
        <v>0</v>
      </c>
      <c r="AA7" s="30"/>
      <c r="AB7" s="30"/>
      <c r="AC7" s="31">
        <f>SUM(Z7:AB7)</f>
        <v>0</v>
      </c>
      <c r="AD7" s="32"/>
      <c r="AE7" s="33">
        <f>SUM(AC7+AD7)</f>
        <v>0</v>
      </c>
      <c r="AF7" s="34">
        <v>63</v>
      </c>
      <c r="AG7" s="34"/>
      <c r="AH7" s="35">
        <f>SUM(AF7:AG7)</f>
        <v>63</v>
      </c>
      <c r="AI7" s="36">
        <f>COUNTIF(C7:J7,"=3")+COUNTIF(L7:O7,"=3")+COUNTIF(Q7:T7,"=3")+COUNTIF(V7:Y7,"=3")</f>
        <v>0</v>
      </c>
      <c r="AJ7" s="36">
        <f>COUNTIF(A7:J7,"=2")+COUNTIF(L7:O7,"=2")+COUNTIF(Q7:T7,"=2")+COUNTIF(V7:Y7,"=2")</f>
        <v>0</v>
      </c>
      <c r="AK7" s="36">
        <f>COUNTIF(C7:J7,"=1")+COUNTIF(L7:O7,"=1")+COUNTIF(Q7:T7,"=1")+COUNTIF(V7:Y7,"=1")</f>
        <v>0</v>
      </c>
      <c r="AL7" s="36">
        <f>COUNTIF(C7:J7,"=0")+COUNTIF(L7:O7,"=0")+COUNTIF(Q7:T7,"=0")+COUNTIF(V7:Y7,"=0")</f>
        <v>0</v>
      </c>
    </row>
    <row r="8" spans="1:38" ht="19.5" customHeight="1">
      <c r="A8" s="21">
        <v>55</v>
      </c>
      <c r="B8" s="22" t="s">
        <v>21</v>
      </c>
      <c r="C8" s="24"/>
      <c r="D8" s="23"/>
      <c r="E8" s="24"/>
      <c r="F8" s="24"/>
      <c r="G8" s="27"/>
      <c r="H8" s="24"/>
      <c r="I8" s="24"/>
      <c r="J8" s="24"/>
      <c r="K8" s="26">
        <f>SUM(C8:J8)</f>
        <v>0</v>
      </c>
      <c r="L8" s="24"/>
      <c r="M8" s="25"/>
      <c r="N8" s="24"/>
      <c r="O8" s="24"/>
      <c r="P8" s="26">
        <f>SUM(K8:O8)</f>
        <v>0</v>
      </c>
      <c r="Q8" s="24"/>
      <c r="R8" s="24"/>
      <c r="S8" s="28"/>
      <c r="T8" s="24"/>
      <c r="U8" s="26">
        <f>SUM(P8:T8)</f>
        <v>0</v>
      </c>
      <c r="V8" s="24"/>
      <c r="W8" s="24"/>
      <c r="X8" s="24"/>
      <c r="Y8" s="23"/>
      <c r="Z8" s="29">
        <f>SUM(U8:Y8)</f>
        <v>0</v>
      </c>
      <c r="AA8" s="30"/>
      <c r="AB8" s="30"/>
      <c r="AC8" s="31">
        <f>SUM(Z8:AB8)</f>
        <v>0</v>
      </c>
      <c r="AD8" s="32"/>
      <c r="AE8" s="33">
        <f>SUM(AC8+AD8)</f>
        <v>0</v>
      </c>
      <c r="AF8" s="34">
        <v>37</v>
      </c>
      <c r="AG8" s="38"/>
      <c r="AH8" s="35">
        <f>SUM(AF8:AG8)</f>
        <v>37</v>
      </c>
      <c r="AI8" s="36">
        <f>COUNTIF(C8:J8,"=3")+COUNTIF(L8:O8,"=3")+COUNTIF(Q8:T8,"=3")+COUNTIF(V9:Y9,"=3")</f>
        <v>0</v>
      </c>
      <c r="AJ8" s="36">
        <f>COUNTIF(A8:J8,"=2")+COUNTIF(L8:O8,"=2")+COUNTIF(Q8:T8,"=2")+COUNTIF(V9:Y9,"=2")</f>
        <v>0</v>
      </c>
      <c r="AK8" s="36">
        <f>COUNTIF(C8:J8,"=1")+COUNTIF(L8:O8,"=1")+COUNTIF(Q8:T8,"=1")+COUNTIF(V9:Y9,"=1")</f>
        <v>0</v>
      </c>
      <c r="AL8" s="36">
        <f>COUNTIF(C8:J8,"=0")+COUNTIF(L8:O8,"=0")+COUNTIF(Q8:T8,"=0")+COUNTIF(V9:Y9,"=0")</f>
        <v>0</v>
      </c>
    </row>
    <row r="9" spans="1:38" ht="18.75" customHeight="1">
      <c r="A9" s="21">
        <v>16</v>
      </c>
      <c r="B9" s="22" t="s">
        <v>22</v>
      </c>
      <c r="C9" s="24"/>
      <c r="D9" s="27"/>
      <c r="E9" s="24"/>
      <c r="F9" s="24"/>
      <c r="G9" s="24"/>
      <c r="H9" s="28"/>
      <c r="I9" s="24"/>
      <c r="J9" s="24"/>
      <c r="K9" s="26">
        <f>SUM(C9:J9)</f>
        <v>0</v>
      </c>
      <c r="L9" s="23"/>
      <c r="M9" s="24"/>
      <c r="N9" s="24"/>
      <c r="O9" s="24"/>
      <c r="P9" s="26">
        <f>SUM(K9:O9)</f>
        <v>0</v>
      </c>
      <c r="Q9" s="24"/>
      <c r="R9" s="24"/>
      <c r="S9" s="24"/>
      <c r="T9" s="25"/>
      <c r="U9" s="26">
        <f>SUM(P9:T9)</f>
        <v>0</v>
      </c>
      <c r="V9" s="24"/>
      <c r="W9" s="24"/>
      <c r="X9" s="28"/>
      <c r="Y9" s="24"/>
      <c r="Z9" s="29">
        <f>SUM(U9:Y9)</f>
        <v>0</v>
      </c>
      <c r="AA9" s="30"/>
      <c r="AB9" s="30"/>
      <c r="AC9" s="31">
        <f>SUM(Z9:AB9)</f>
        <v>0</v>
      </c>
      <c r="AD9" s="32"/>
      <c r="AE9" s="33">
        <f>SUM(AC9+AD9)</f>
        <v>0</v>
      </c>
      <c r="AF9" s="34">
        <v>0</v>
      </c>
      <c r="AG9" s="34"/>
      <c r="AH9" s="35">
        <f>SUM(AF9:AG9)</f>
        <v>0</v>
      </c>
      <c r="AI9" s="36">
        <f>COUNTIF(C9:J9,"=3")+COUNTIF(L9:O9,"=3")+COUNTIF(Q9:T9,"=3")+COUNTIF(V10:Y10,"=3")</f>
        <v>0</v>
      </c>
      <c r="AJ9" s="36">
        <f>COUNTIF(A9:J9,"=2")+COUNTIF(L9:O9,"=2")+COUNTIF(Q9:T9,"=2")+COUNTIF(V10:Y10,"=2")</f>
        <v>0</v>
      </c>
      <c r="AK9" s="36">
        <f>COUNTIF(C9:J9,"=1")+COUNTIF(L9:O9,"=1")+COUNTIF(Q9:T9,"=1")+COUNTIF(V10:Y10,"=1")</f>
        <v>0</v>
      </c>
      <c r="AL9" s="36">
        <f>COUNTIF(C9:J9,"=0")+COUNTIF(L9:O9,"=0")+COUNTIF(Q9:T9,"=0")+COUNTIF(V10:Y10,"=0")</f>
        <v>0</v>
      </c>
    </row>
    <row r="10" spans="1:38" ht="18.75" customHeight="1">
      <c r="A10" s="21">
        <v>30</v>
      </c>
      <c r="B10" s="37" t="s">
        <v>23</v>
      </c>
      <c r="C10" s="24"/>
      <c r="D10" s="25"/>
      <c r="E10" s="24"/>
      <c r="F10" s="24"/>
      <c r="G10" s="24"/>
      <c r="H10" s="24"/>
      <c r="I10" s="27"/>
      <c r="J10" s="24"/>
      <c r="K10" s="26">
        <f>SUM(C10:J10)</f>
        <v>0</v>
      </c>
      <c r="L10" s="24"/>
      <c r="M10" s="24"/>
      <c r="N10" s="24"/>
      <c r="O10" s="28"/>
      <c r="P10" s="26">
        <f>SUM(K10:O10)</f>
        <v>0</v>
      </c>
      <c r="Q10" s="23"/>
      <c r="R10" s="24"/>
      <c r="S10" s="24"/>
      <c r="T10" s="24"/>
      <c r="U10" s="26">
        <f>SUM(P10:T10)</f>
        <v>0</v>
      </c>
      <c r="V10" s="24"/>
      <c r="W10" s="27"/>
      <c r="X10" s="24"/>
      <c r="Y10" s="24"/>
      <c r="Z10" s="29">
        <f>SUM(U10:Y10)</f>
        <v>0</v>
      </c>
      <c r="AA10" s="30"/>
      <c r="AB10" s="30"/>
      <c r="AC10" s="31">
        <f>SUM(Z10:AB10)</f>
        <v>0</v>
      </c>
      <c r="AD10" s="32"/>
      <c r="AE10" s="33">
        <f>SUM(AC10+AD10)</f>
        <v>0</v>
      </c>
      <c r="AF10" s="34">
        <v>70</v>
      </c>
      <c r="AG10" s="34"/>
      <c r="AH10" s="35">
        <f>SUM(AF10:AG10)</f>
        <v>70</v>
      </c>
      <c r="AI10" s="36">
        <f>COUNTIF(C10:J10,"=3")+COUNTIF(L10:O10,"=3")+COUNTIF(Q10:T10,"=3")+COUNTIF(V11:Y11,"=3")</f>
        <v>0</v>
      </c>
      <c r="AJ10" s="36">
        <f>COUNTIF(A10:J10,"=2")+COUNTIF(L10:O10,"=2")+COUNTIF(Q10:T10,"=2")+COUNTIF(V11:Y11,"=2")</f>
        <v>0</v>
      </c>
      <c r="AK10" s="36">
        <f>COUNTIF(C10:J10,"=1")+COUNTIF(L10:O10,"=1")+COUNTIF(Q10:T10,"=1")+COUNTIF(V11:Y11,"=1")</f>
        <v>0</v>
      </c>
      <c r="AL10" s="36">
        <f>COUNTIF(C10:J10,"=0")+COUNTIF(L10:O10,"=0")+COUNTIF(Q10:T10,"=0")+COUNTIF(V11:Y11,"=0")</f>
        <v>0</v>
      </c>
    </row>
    <row r="11" spans="1:38" ht="18.75" customHeight="1">
      <c r="A11" s="21">
        <v>89</v>
      </c>
      <c r="B11" s="22" t="s">
        <v>24</v>
      </c>
      <c r="C11" s="24"/>
      <c r="D11" s="28"/>
      <c r="E11" s="24"/>
      <c r="F11" s="24"/>
      <c r="G11" s="24"/>
      <c r="H11" s="24"/>
      <c r="I11" s="24"/>
      <c r="J11" s="25"/>
      <c r="K11" s="26">
        <f>SUM(C11:J11)</f>
        <v>0</v>
      </c>
      <c r="L11" s="24"/>
      <c r="M11" s="24"/>
      <c r="N11" s="23"/>
      <c r="O11" s="24"/>
      <c r="P11" s="26">
        <f>SUM(K11:O11)</f>
        <v>0</v>
      </c>
      <c r="Q11" s="24"/>
      <c r="R11" s="39"/>
      <c r="S11" s="24"/>
      <c r="T11" s="24"/>
      <c r="U11" s="26">
        <f>SUM(P11:T11)</f>
        <v>0</v>
      </c>
      <c r="V11" s="25"/>
      <c r="W11" s="24"/>
      <c r="X11" s="24"/>
      <c r="Y11" s="24"/>
      <c r="Z11" s="29">
        <f>SUM(U11:Y11)</f>
        <v>0</v>
      </c>
      <c r="AA11" s="30"/>
      <c r="AB11" s="30"/>
      <c r="AC11" s="31">
        <f>SUM(Z11:AB11)</f>
        <v>0</v>
      </c>
      <c r="AD11" s="32"/>
      <c r="AE11" s="33">
        <f>SUM(AC11+AD11)</f>
        <v>0</v>
      </c>
      <c r="AF11" s="34">
        <v>60</v>
      </c>
      <c r="AG11" s="34"/>
      <c r="AH11" s="35">
        <f>SUM(AF11:AG11)</f>
        <v>60</v>
      </c>
      <c r="AI11" s="36">
        <f>COUNTIF(C11:J11,"=3")+COUNTIF(L11:O11,"=3")+COUNTIF(Q11:T11,"=3")+COUNTIF(V12:Y12,"=3")</f>
        <v>0</v>
      </c>
      <c r="AJ11" s="36">
        <f>COUNTIF(A11:J11,"=2")+COUNTIF(L11:O11,"=2")+COUNTIF(Q11:T11,"=2")+COUNTIF(V12:Y12,"=2")</f>
        <v>0</v>
      </c>
      <c r="AK11" s="36">
        <f>COUNTIF(C11:J11,"=1")+COUNTIF(L11:O11,"=1")+COUNTIF(Q11:T11,"=1")+COUNTIF(V12:Y12,"=1")</f>
        <v>0</v>
      </c>
      <c r="AL11" s="36">
        <f>COUNTIF(C11:J11,"=0")+COUNTIF(L11:O11,"=0")+COUNTIF(Q11:T11,"=0")+COUNTIF(V12:Y12,"=0")</f>
        <v>0</v>
      </c>
    </row>
    <row r="12" spans="1:40" s="43" customFormat="1" ht="18.75" customHeight="1">
      <c r="A12" s="21">
        <v>95</v>
      </c>
      <c r="B12" s="37" t="s">
        <v>25</v>
      </c>
      <c r="C12" s="40"/>
      <c r="D12" s="40"/>
      <c r="E12" s="41"/>
      <c r="F12" s="40"/>
      <c r="G12" s="28"/>
      <c r="H12" s="40"/>
      <c r="I12" s="40"/>
      <c r="J12" s="40"/>
      <c r="K12" s="26">
        <f>SUM(C12:J12)</f>
        <v>0</v>
      </c>
      <c r="L12" s="40"/>
      <c r="M12" s="40"/>
      <c r="N12" s="25"/>
      <c r="O12" s="24"/>
      <c r="P12" s="26">
        <f>SUM(K12:O12)</f>
        <v>0</v>
      </c>
      <c r="Q12" s="40"/>
      <c r="R12" s="40"/>
      <c r="S12" s="24"/>
      <c r="T12" s="23"/>
      <c r="U12" s="26">
        <f>SUM(P12:T12)</f>
        <v>0</v>
      </c>
      <c r="V12" s="40"/>
      <c r="W12" s="23"/>
      <c r="X12" s="40"/>
      <c r="Y12" s="40"/>
      <c r="Z12" s="29">
        <f>SUM(U12:Y12)</f>
        <v>0</v>
      </c>
      <c r="AA12" s="30"/>
      <c r="AB12" s="30"/>
      <c r="AC12" s="31">
        <f>SUM(Z12:AB12)</f>
        <v>0</v>
      </c>
      <c r="AD12" s="32"/>
      <c r="AE12" s="33">
        <f>SUM(AC12+AD12)</f>
        <v>0</v>
      </c>
      <c r="AF12" s="34">
        <v>99</v>
      </c>
      <c r="AG12" s="34"/>
      <c r="AH12" s="35">
        <f>SUM(AF12:AG12)</f>
        <v>99</v>
      </c>
      <c r="AI12" s="42">
        <f>COUNTIF(C12:J12,"=3")+COUNTIF(L12:O12,"=3")+COUNTIF(Q12:T12,"=3")+COUNTIF(V13:Y13,"=3")</f>
        <v>0</v>
      </c>
      <c r="AJ12" s="42">
        <f>COUNTIF(A12:J12,"=2")+COUNTIF(L12:O12,"=2")+COUNTIF(Q12:T12,"=2")+COUNTIF(V13:Y13,"=2")</f>
        <v>0</v>
      </c>
      <c r="AK12" s="42">
        <f>COUNTIF(C12:J12,"=1")+COUNTIF(L12:O12,"=1")+COUNTIF(Q12:T12,"=1")+COUNTIF(V13:Y13,"=1")</f>
        <v>0</v>
      </c>
      <c r="AL12" s="42">
        <f>COUNTIF(C12:J12,"=0")+COUNTIF(L12:O12,"=0")+COUNTIF(Q12:T12,"=0")+COUNTIF(V13:Y13,"=0")</f>
        <v>0</v>
      </c>
      <c r="AN12"/>
    </row>
    <row r="13" spans="1:38" ht="18.75" customHeight="1">
      <c r="A13" s="21">
        <v>692</v>
      </c>
      <c r="B13" s="22" t="s">
        <v>26</v>
      </c>
      <c r="C13" s="24"/>
      <c r="D13" s="24"/>
      <c r="E13" s="23"/>
      <c r="F13" s="24"/>
      <c r="G13" s="24"/>
      <c r="H13" s="25"/>
      <c r="I13" s="24"/>
      <c r="J13" s="24"/>
      <c r="K13" s="26">
        <f>SUM(C13:J13)</f>
        <v>0</v>
      </c>
      <c r="L13" s="40"/>
      <c r="M13" s="24"/>
      <c r="N13" s="24"/>
      <c r="O13" s="41"/>
      <c r="P13" s="26">
        <f>SUM(K13:O13)</f>
        <v>0</v>
      </c>
      <c r="Q13" s="24"/>
      <c r="R13" s="40"/>
      <c r="S13" s="41"/>
      <c r="T13" s="24"/>
      <c r="U13" s="26">
        <f>SUM(P13:T13)</f>
        <v>0</v>
      </c>
      <c r="V13" s="44"/>
      <c r="W13" s="24"/>
      <c r="X13" s="24"/>
      <c r="Y13" s="40"/>
      <c r="Z13" s="29">
        <f>SUM(U13:Y13)</f>
        <v>0</v>
      </c>
      <c r="AA13" s="30"/>
      <c r="AB13" s="30"/>
      <c r="AC13" s="31">
        <f>SUM(Z13:AB13)</f>
        <v>0</v>
      </c>
      <c r="AD13" s="32"/>
      <c r="AE13" s="33">
        <f>SUM(AC13+AD13)</f>
        <v>0</v>
      </c>
      <c r="AF13" s="34">
        <v>29</v>
      </c>
      <c r="AG13" s="34"/>
      <c r="AH13" s="35">
        <f>SUM(AF13:AG13)</f>
        <v>29</v>
      </c>
      <c r="AI13" s="36">
        <f>COUNTIF(C13:J13,"=3")+COUNTIF(L13:O13,"=3")+COUNTIF(Q13:T13,"=3")+COUNTIF(V13:Y13,"=3")</f>
        <v>0</v>
      </c>
      <c r="AJ13" s="36">
        <f>COUNTIF(A13:J13,"=2")+COUNTIF(L13:O13,"=2")+COUNTIF(Q13:T13,"=2")+COUNTIF(V13:Y13,"=2")</f>
        <v>0</v>
      </c>
      <c r="AK13" s="36">
        <f>COUNTIF(C13:J13,"=1")+COUNTIF(L13:O13,"=1")+COUNTIF(Q13:T13,"=1")+COUNTIF(V13:Y13,"=1")</f>
        <v>0</v>
      </c>
      <c r="AL13" s="36">
        <f>COUNTIF(C13:J13,"=0")+COUNTIF(L13:O13,"=0")+COUNTIF(Q13:T13,"=0")+COUNTIF(V13:Y13,"=0")</f>
        <v>0</v>
      </c>
    </row>
    <row r="14" spans="1:38" ht="18.75" customHeight="1">
      <c r="A14" s="21">
        <v>88</v>
      </c>
      <c r="B14" s="37" t="s">
        <v>27</v>
      </c>
      <c r="C14" s="24"/>
      <c r="D14" s="24"/>
      <c r="E14" s="25"/>
      <c r="F14" s="24"/>
      <c r="G14" s="24"/>
      <c r="H14" s="24"/>
      <c r="I14" s="23"/>
      <c r="J14" s="24"/>
      <c r="K14" s="26">
        <f>SUM(C14:J14)</f>
        <v>0</v>
      </c>
      <c r="L14" s="28"/>
      <c r="M14" s="24"/>
      <c r="N14" s="24"/>
      <c r="O14" s="24"/>
      <c r="P14" s="26">
        <f>SUM(K14:O14)</f>
        <v>0</v>
      </c>
      <c r="Q14" s="24"/>
      <c r="R14" s="28"/>
      <c r="S14" s="24"/>
      <c r="T14" s="24"/>
      <c r="U14" s="26">
        <f>SUM(P14:T14)</f>
        <v>0</v>
      </c>
      <c r="V14" s="24"/>
      <c r="W14" s="24"/>
      <c r="X14" s="24"/>
      <c r="Y14" s="27"/>
      <c r="Z14" s="29">
        <f>SUM(U14:Y14)</f>
        <v>0</v>
      </c>
      <c r="AA14" s="30"/>
      <c r="AB14" s="30"/>
      <c r="AC14" s="31">
        <f>SUM(Z14:AB14)</f>
        <v>0</v>
      </c>
      <c r="AD14" s="32"/>
      <c r="AE14" s="33">
        <f>SUM(AC14+AD14)</f>
        <v>0</v>
      </c>
      <c r="AF14" s="34">
        <v>30</v>
      </c>
      <c r="AG14" s="34"/>
      <c r="AH14" s="35">
        <f>SUM(AF14:AG14)</f>
        <v>30</v>
      </c>
      <c r="AI14" s="36">
        <f>COUNTIF(C14:J14,"=3")+COUNTIF(L14:O14,"=3")+COUNTIF(Q14:T14,"=3")+COUNTIF(V14:Y14,"=3")</f>
        <v>0</v>
      </c>
      <c r="AJ14" s="36">
        <f>COUNTIF(A14:J14,"=2")+COUNTIF(L14:O14,"=2")+COUNTIF(Q14:T14,"=2")+COUNTIF(V14:Y14,"=2")</f>
        <v>0</v>
      </c>
      <c r="AK14" s="36">
        <f>COUNTIF(C14:J14,"=1")+COUNTIF(L14:O14,"=1")+COUNTIF(Q14:T14,"=1")+COUNTIF(V14:Y14,"=1")</f>
        <v>0</v>
      </c>
      <c r="AL14" s="36">
        <f>COUNTIF(C14:J14,"=0")+COUNTIF(L14:O14,"=0")+COUNTIF(Q14:T14,"=0")+COUNTIF(V14:Y14,"=0")</f>
        <v>0</v>
      </c>
    </row>
    <row r="15" spans="1:38" ht="18.75" customHeight="1">
      <c r="A15" s="21">
        <v>85</v>
      </c>
      <c r="B15" s="45" t="s">
        <v>28</v>
      </c>
      <c r="C15" s="24"/>
      <c r="D15" s="24"/>
      <c r="E15" s="28"/>
      <c r="F15" s="24"/>
      <c r="G15" s="24"/>
      <c r="H15" s="24"/>
      <c r="I15" s="24"/>
      <c r="J15" s="46"/>
      <c r="K15" s="26">
        <f>SUM(C15:J15)</f>
        <v>0</v>
      </c>
      <c r="L15" s="24"/>
      <c r="M15" s="23"/>
      <c r="N15" s="24"/>
      <c r="O15" s="24"/>
      <c r="P15" s="26">
        <f>SUM(K15:O15)</f>
        <v>0</v>
      </c>
      <c r="Q15" s="25"/>
      <c r="R15" s="24"/>
      <c r="S15" s="24"/>
      <c r="T15" s="24"/>
      <c r="U15" s="26">
        <f>SUM(P15:T15)</f>
        <v>0</v>
      </c>
      <c r="V15" s="24"/>
      <c r="W15" s="24"/>
      <c r="X15" s="25"/>
      <c r="Y15" s="24"/>
      <c r="Z15" s="29">
        <f>SUM(U15:Y15)</f>
        <v>0</v>
      </c>
      <c r="AA15" s="30"/>
      <c r="AB15" s="30"/>
      <c r="AC15" s="31">
        <f>SUM(Z15:AB15)</f>
        <v>0</v>
      </c>
      <c r="AD15" s="32"/>
      <c r="AE15" s="33">
        <f>SUM(AC15+AD15)</f>
        <v>0</v>
      </c>
      <c r="AF15" s="34">
        <v>12</v>
      </c>
      <c r="AG15" s="34"/>
      <c r="AH15" s="35">
        <f>SUM(AF15:AG15)</f>
        <v>12</v>
      </c>
      <c r="AI15" s="36">
        <f>COUNTIF(C15:J15,"=3")+COUNTIF(L15:O15,"=3")+COUNTIF(Q15:T15,"=3")+COUNTIF(V15:Y15,"=3")</f>
        <v>0</v>
      </c>
      <c r="AJ15" s="36">
        <f>COUNTIF(A15:J15,"=2")+COUNTIF(L15:O15,"=2")+COUNTIF(Q15:T15,"=2")+COUNTIF(V15:Y15,"=2")</f>
        <v>0</v>
      </c>
      <c r="AK15" s="36">
        <f>COUNTIF(C15:J15,"=1")+COUNTIF(L15:O15,"=1")+COUNTIF(Q15:T15,"=1")+COUNTIF(V15:Y15,"=1")</f>
        <v>0</v>
      </c>
      <c r="AL15" s="36">
        <f>COUNTIF(C15:J15,"=0")+COUNTIF(L15:O15,"=0")+COUNTIF(Q15:T15,"=0")+COUNTIF(V15:Y15,"=0")</f>
        <v>0</v>
      </c>
    </row>
    <row r="16" spans="1:38" ht="18.75" customHeight="1">
      <c r="A16" s="21">
        <v>108</v>
      </c>
      <c r="B16" s="22" t="s">
        <v>29</v>
      </c>
      <c r="C16" s="24"/>
      <c r="D16" s="24"/>
      <c r="E16" s="24"/>
      <c r="F16" s="28"/>
      <c r="G16" s="23"/>
      <c r="H16" s="24"/>
      <c r="I16" s="24"/>
      <c r="J16" s="24"/>
      <c r="K16" s="26">
        <f>SUM(C16:J16)</f>
        <v>0</v>
      </c>
      <c r="L16" s="24"/>
      <c r="M16" s="24"/>
      <c r="N16" s="24"/>
      <c r="O16" s="23"/>
      <c r="P16" s="26">
        <f>SUM(K16:O16)</f>
        <v>0</v>
      </c>
      <c r="Q16" s="24"/>
      <c r="R16" s="25"/>
      <c r="S16" s="24"/>
      <c r="T16" s="24"/>
      <c r="U16" s="26">
        <f>SUM(P16:T16)</f>
        <v>0</v>
      </c>
      <c r="V16" s="24"/>
      <c r="W16" s="24"/>
      <c r="X16" s="27"/>
      <c r="Y16" s="24"/>
      <c r="Z16" s="29">
        <f>SUM(U16:Y16)</f>
        <v>0</v>
      </c>
      <c r="AA16" s="30"/>
      <c r="AB16" s="30"/>
      <c r="AC16" s="31">
        <f>SUM(Z16:AB16)</f>
        <v>0</v>
      </c>
      <c r="AD16" s="32"/>
      <c r="AE16" s="33">
        <f>SUM(AC16+AD16)</f>
        <v>0</v>
      </c>
      <c r="AF16" s="34">
        <v>89</v>
      </c>
      <c r="AG16" s="34"/>
      <c r="AH16" s="35">
        <f>SUM(AF16:AG16)</f>
        <v>89</v>
      </c>
      <c r="AI16" s="36">
        <f>COUNTIF(C16:J16,"=3")+COUNTIF(L16:O16,"=3")+COUNTIF(Q16:T16,"=3")+COUNTIF(V16:Y16,"=3")</f>
        <v>0</v>
      </c>
      <c r="AJ16" s="36">
        <f>COUNTIF(A16:J16,"=2")+COUNTIF(L16:O16,"=2")+COUNTIF(Q16:T16,"=2")+COUNTIF(V16:Y16,"=2")</f>
        <v>0</v>
      </c>
      <c r="AK16" s="36">
        <f>COUNTIF(C16:J16,"=1")+COUNTIF(L16:O16,"=1")+COUNTIF(Q16:T16,"=1")+COUNTIF(V16:Y16,"=1")</f>
        <v>0</v>
      </c>
      <c r="AL16" s="36">
        <f>COUNTIF(C16:J16,"=0")+COUNTIF(L16:O16,"=0")+COUNTIF(Q16:T16,"=0")+COUNTIF(V16:Y16,"=0")</f>
        <v>0</v>
      </c>
    </row>
    <row r="17" spans="1:38" ht="18.75" customHeight="1">
      <c r="A17" s="21">
        <v>222</v>
      </c>
      <c r="B17" s="37" t="s">
        <v>30</v>
      </c>
      <c r="C17" s="24"/>
      <c r="D17" s="24"/>
      <c r="E17" s="24"/>
      <c r="F17" s="25"/>
      <c r="G17" s="24"/>
      <c r="H17" s="23"/>
      <c r="I17" s="24"/>
      <c r="J17" s="24"/>
      <c r="K17" s="26">
        <f>SUM(C17:J17)</f>
        <v>0</v>
      </c>
      <c r="L17" s="24"/>
      <c r="M17" s="24"/>
      <c r="N17" s="28"/>
      <c r="O17" s="24"/>
      <c r="P17" s="26">
        <f>SUM(K17:O17)</f>
        <v>0</v>
      </c>
      <c r="Q17" s="27"/>
      <c r="R17" s="24"/>
      <c r="S17" s="24"/>
      <c r="T17" s="24"/>
      <c r="U17" s="26">
        <f>SUM(P17:T17)</f>
        <v>0</v>
      </c>
      <c r="V17" s="24"/>
      <c r="W17" s="24"/>
      <c r="X17" s="24"/>
      <c r="Y17" s="25"/>
      <c r="Z17" s="29">
        <f>SUM(U17:Y17)</f>
        <v>0</v>
      </c>
      <c r="AA17" s="30"/>
      <c r="AB17" s="30"/>
      <c r="AC17" s="31">
        <f>SUM(Z17:AB17)</f>
        <v>0</v>
      </c>
      <c r="AD17" s="32"/>
      <c r="AE17" s="33">
        <f>SUM(AC17+AD17)</f>
        <v>0</v>
      </c>
      <c r="AF17" s="34">
        <v>60</v>
      </c>
      <c r="AG17" s="34"/>
      <c r="AH17" s="35">
        <f>SUM(AF17:AG17)</f>
        <v>60</v>
      </c>
      <c r="AI17" s="36">
        <f>COUNTIF(C17:J17,"=3")+COUNTIF(L17:O17,"=3")+COUNTIF(Q17:T17,"=3")+COUNTIF(V17:Y17,"=3")</f>
        <v>0</v>
      </c>
      <c r="AJ17" s="36">
        <f>COUNTIF(A17:J17,"=2")+COUNTIF(L17:O17,"=2")+COUNTIF(Q17:T17,"=2")+COUNTIF(V17:Y17,"=2")</f>
        <v>0</v>
      </c>
      <c r="AK17" s="36">
        <f>COUNTIF(C17:J17,"=1")+COUNTIF(L17:O17,"=1")+COUNTIF(Q17:T17,"=1")+COUNTIF(V17:Y17,"=1")</f>
        <v>0</v>
      </c>
      <c r="AL17" s="36">
        <f>COUNTIF(C17:J17,"=0")+COUNTIF(L17:O17,"=0")+COUNTIF(Q17:T17,"=0")+COUNTIF(V17:Y17,"=0")</f>
        <v>0</v>
      </c>
    </row>
    <row r="18" spans="1:40" s="49" customFormat="1" ht="18.75" customHeight="1">
      <c r="A18" s="21">
        <v>71</v>
      </c>
      <c r="B18" s="22" t="s">
        <v>31</v>
      </c>
      <c r="C18" s="30"/>
      <c r="D18" s="30"/>
      <c r="E18" s="30"/>
      <c r="F18" s="23"/>
      <c r="G18" s="24"/>
      <c r="H18" s="24"/>
      <c r="I18" s="25"/>
      <c r="J18" s="24"/>
      <c r="K18" s="26">
        <f>SUM(C18:J18)</f>
        <v>0</v>
      </c>
      <c r="L18" s="24"/>
      <c r="M18" s="46"/>
      <c r="N18" s="24"/>
      <c r="O18" s="24"/>
      <c r="P18" s="26">
        <f>SUM(K18:O18)</f>
        <v>0</v>
      </c>
      <c r="Q18" s="24"/>
      <c r="R18" s="24"/>
      <c r="S18" s="24"/>
      <c r="T18" s="28"/>
      <c r="U18" s="26">
        <f>SUM(P18:T18)</f>
        <v>0</v>
      </c>
      <c r="V18" s="27"/>
      <c r="W18" s="24"/>
      <c r="X18" s="24"/>
      <c r="Y18" s="24"/>
      <c r="Z18" s="29">
        <f>SUM(U18:Y18)</f>
        <v>0</v>
      </c>
      <c r="AA18" s="30"/>
      <c r="AB18" s="30"/>
      <c r="AC18" s="31">
        <f>SUM(Z18:AB18)</f>
        <v>0</v>
      </c>
      <c r="AD18" s="32"/>
      <c r="AE18" s="33">
        <f>SUM(AC18+AD18)</f>
        <v>0</v>
      </c>
      <c r="AF18" s="34">
        <v>71</v>
      </c>
      <c r="AG18" s="47"/>
      <c r="AH18" s="35">
        <f>SUM(AF18:AG18)</f>
        <v>71</v>
      </c>
      <c r="AI18" s="48">
        <f>COUNTIF(C18:J18,"=3")+COUNTIF(L18:O18,"=3")+COUNTIF(Q18:T18,"=3")+COUNTIF(V18:Y18,"=3")</f>
        <v>0</v>
      </c>
      <c r="AJ18" s="48">
        <f>COUNTIF(A18:J18,"=2")+COUNTIF(L18:O18,"=2")+COUNTIF(Q18:T18,"=2")+COUNTIF(V18:Y18,"=2")</f>
        <v>0</v>
      </c>
      <c r="AK18" s="48">
        <f>COUNTIF(C18:J18,"=1")+COUNTIF(L18:O18,"=1")+COUNTIF(Q18:T18,"=1")+COUNTIF(V18:Y18,"=1")</f>
        <v>0</v>
      </c>
      <c r="AL18" s="48">
        <f>COUNTIF(C18:J18,"=0")+COUNTIF(L18:O18,"=0")+COUNTIF(Q18:T18,"=0")+COUNTIF(V18:Y18,"=0")</f>
        <v>0</v>
      </c>
      <c r="AM18"/>
      <c r="AN18" s="3"/>
    </row>
    <row r="19" spans="1:38" ht="18.75" customHeight="1">
      <c r="A19" s="21">
        <v>66</v>
      </c>
      <c r="B19" s="45" t="s">
        <v>32</v>
      </c>
      <c r="C19" s="24"/>
      <c r="D19" s="24"/>
      <c r="E19" s="24"/>
      <c r="F19" s="46"/>
      <c r="G19" s="24"/>
      <c r="H19" s="24"/>
      <c r="I19" s="24"/>
      <c r="J19" s="28"/>
      <c r="K19" s="26">
        <f>SUM(C19:J19)</f>
        <v>0</v>
      </c>
      <c r="L19" s="25"/>
      <c r="M19" s="24"/>
      <c r="N19" s="24"/>
      <c r="O19" s="24"/>
      <c r="P19" s="26">
        <f>SUM(K19:O19)</f>
        <v>0</v>
      </c>
      <c r="Q19" s="24"/>
      <c r="R19" s="24"/>
      <c r="S19" s="23"/>
      <c r="T19" s="24"/>
      <c r="U19" s="26">
        <f>SUM(P19:T19)</f>
        <v>0</v>
      </c>
      <c r="V19" s="24"/>
      <c r="W19" s="28"/>
      <c r="X19" s="24"/>
      <c r="Y19" s="24"/>
      <c r="Z19" s="29">
        <f>SUM(U19:Y19)</f>
        <v>0</v>
      </c>
      <c r="AA19" s="30"/>
      <c r="AB19" s="30"/>
      <c r="AC19" s="31">
        <f>SUM(Z19:AB19)</f>
        <v>0</v>
      </c>
      <c r="AD19" s="32"/>
      <c r="AE19" s="33">
        <f>SUM(AC19+AD19)</f>
        <v>0</v>
      </c>
      <c r="AF19" s="34">
        <v>92</v>
      </c>
      <c r="AG19" s="34"/>
      <c r="AH19" s="35">
        <f>SUM(AF19:AG19)</f>
        <v>92</v>
      </c>
      <c r="AI19" s="36">
        <f>COUNTIF(C19:J19,"=3")+COUNTIF(L19:O19,"=3")+COUNTIF(Q19:T19,"=3")+COUNTIF(V19:Y19,"=3")</f>
        <v>0</v>
      </c>
      <c r="AJ19" s="36">
        <f>COUNTIF(A19:J19,"=2")+COUNTIF(L19:O19,"=2")+COUNTIF(Q19:T19,"=2")+COUNTIF(V19:Y19,"=2")</f>
        <v>0</v>
      </c>
      <c r="AK19" s="36">
        <f>COUNTIF(C19:J19,"=1")+COUNTIF(L19:O19,"=1")+COUNTIF(Q19:T19,"=1")+COUNTIF(V19:Y19,"=1")</f>
        <v>0</v>
      </c>
      <c r="AL19" s="36">
        <f>COUNTIF(C19:J19,"=0")+COUNTIF(L19:O19,"=0")+COUNTIF(Q19:T19,"=0")+COUNTIF(V19:Y19,"=0")</f>
        <v>0</v>
      </c>
    </row>
    <row r="20" spans="1:38" ht="18.75" customHeight="1">
      <c r="A20" s="21">
        <v>17</v>
      </c>
      <c r="B20" s="22" t="s">
        <v>33</v>
      </c>
      <c r="C20" s="24"/>
      <c r="D20" s="24"/>
      <c r="E20" s="24"/>
      <c r="F20" s="24"/>
      <c r="G20" s="24"/>
      <c r="H20" s="24"/>
      <c r="I20" s="24"/>
      <c r="J20" s="24"/>
      <c r="K20" s="26">
        <f>SUM(C20:J20)</f>
        <v>0</v>
      </c>
      <c r="L20" s="24"/>
      <c r="M20" s="24"/>
      <c r="N20" s="24"/>
      <c r="O20" s="24"/>
      <c r="P20" s="26">
        <f>SUM(K20:O20)</f>
        <v>0</v>
      </c>
      <c r="Q20" s="24"/>
      <c r="R20" s="24"/>
      <c r="S20" s="24"/>
      <c r="T20" s="24"/>
      <c r="U20" s="26">
        <f>SUM(P20:T20)</f>
        <v>0</v>
      </c>
      <c r="V20" s="24"/>
      <c r="W20" s="24"/>
      <c r="X20" s="24"/>
      <c r="Y20" s="24"/>
      <c r="Z20" s="29">
        <f>SUM(U20:Y20)</f>
        <v>0</v>
      </c>
      <c r="AA20" s="30"/>
      <c r="AB20" s="30"/>
      <c r="AC20" s="31">
        <f>SUM(Z20:AB20)</f>
        <v>0</v>
      </c>
      <c r="AD20" s="32"/>
      <c r="AE20" s="33">
        <f>SUM(AC20+AD20)</f>
        <v>0</v>
      </c>
      <c r="AF20" s="34">
        <v>0</v>
      </c>
      <c r="AG20" s="34"/>
      <c r="AH20" s="35">
        <f>SUM(AF20:AG20)</f>
        <v>0</v>
      </c>
      <c r="AI20" s="36">
        <f>COUNTIF(C20:J20,"=3")+COUNTIF(L20:O20,"=3")+COUNTIF(Q20:T20,"=3")+COUNTIF(V20:Y20,"=3")</f>
        <v>0</v>
      </c>
      <c r="AJ20" s="36">
        <f>COUNTIF(A20:J20,"=2")+COUNTIF(L20:O20,"=2")+COUNTIF(Q20:T20,"=2")+COUNTIF(V20:Y20,"=2")</f>
        <v>0</v>
      </c>
      <c r="AK20" s="36">
        <f>COUNTIF(C20:J20,"=1")+COUNTIF(L20:O20,"=1")+COUNTIF(Q20:T20,"=1")+COUNTIF(V20:Y20,"=1")</f>
        <v>0</v>
      </c>
      <c r="AL20" s="36">
        <f>COUNTIF(C20:J20,"=0")+COUNTIF(L20:O20,"=0")+COUNTIF(Q20:T20,"=0")+COUNTIF(V20:Y20,"=0")</f>
        <v>0</v>
      </c>
    </row>
    <row r="21" spans="1:38" ht="18.75" customHeight="1">
      <c r="A21" s="21">
        <v>18</v>
      </c>
      <c r="B21" s="22" t="s">
        <v>34</v>
      </c>
      <c r="C21" s="24"/>
      <c r="D21" s="24"/>
      <c r="E21" s="24"/>
      <c r="F21" s="24"/>
      <c r="G21" s="24"/>
      <c r="H21" s="24"/>
      <c r="I21" s="24"/>
      <c r="J21" s="24"/>
      <c r="K21" s="26">
        <f>SUM(C21:J21)</f>
        <v>0</v>
      </c>
      <c r="L21" s="24"/>
      <c r="M21" s="24"/>
      <c r="N21" s="24"/>
      <c r="O21" s="24"/>
      <c r="P21" s="26">
        <f>SUM(K21:O21)</f>
        <v>0</v>
      </c>
      <c r="Q21" s="24"/>
      <c r="R21" s="24"/>
      <c r="S21" s="24"/>
      <c r="T21" s="24"/>
      <c r="U21" s="26">
        <f>SUM(P21:T21)</f>
        <v>0</v>
      </c>
      <c r="V21" s="24"/>
      <c r="W21" s="24"/>
      <c r="X21" s="24"/>
      <c r="Y21" s="24"/>
      <c r="Z21" s="29">
        <f>SUM(U21:Y21)</f>
        <v>0</v>
      </c>
      <c r="AA21" s="30"/>
      <c r="AB21" s="30"/>
      <c r="AC21" s="31">
        <f>SUM(Z21:AB21)</f>
        <v>0</v>
      </c>
      <c r="AD21" s="32"/>
      <c r="AE21" s="33">
        <f>SUM(AC21+AD21)</f>
        <v>0</v>
      </c>
      <c r="AF21" s="34">
        <v>0</v>
      </c>
      <c r="AG21" s="34"/>
      <c r="AH21" s="35">
        <f>SUM(AF21:AG21)</f>
        <v>0</v>
      </c>
      <c r="AI21" s="36">
        <f>COUNTIF(C21:J21,"=3")+COUNTIF(L21:O21,"=3")+COUNTIF(Q21:T21,"=3")+COUNTIF(V21:Y21,"=3")</f>
        <v>0</v>
      </c>
      <c r="AJ21" s="36">
        <f>COUNTIF(A21:J21,"=2")+COUNTIF(L21:O21,"=2")+COUNTIF(Q21:T21,"=2")+COUNTIF(V21:Y21,"=2")</f>
        <v>0</v>
      </c>
      <c r="AK21" s="36">
        <f>COUNTIF(C21:J21,"=1")+COUNTIF(L21:O21,"=1")+COUNTIF(Q21:T21,"=1")+COUNTIF(V21:Y21,"=1")</f>
        <v>0</v>
      </c>
      <c r="AL21" s="36">
        <f>COUNTIF(C21:J21,"=0")+COUNTIF(L21:O21,"=0")+COUNTIF(Q21:T21,"=0")+COUNTIF(V21:Y21,"=0")</f>
        <v>0</v>
      </c>
    </row>
    <row r="22" ht="12.75">
      <c r="B22" s="50"/>
    </row>
    <row r="23" spans="2:30" ht="12.75">
      <c r="B23" s="1" t="s">
        <v>35</v>
      </c>
      <c r="C23" s="51">
        <v>1</v>
      </c>
      <c r="D23" s="52">
        <v>2</v>
      </c>
      <c r="E23" s="52">
        <v>3</v>
      </c>
      <c r="F23" s="52">
        <v>4</v>
      </c>
      <c r="G23" s="52">
        <v>5</v>
      </c>
      <c r="H23" s="52">
        <v>6</v>
      </c>
      <c r="I23" s="52">
        <v>7</v>
      </c>
      <c r="J23" s="52">
        <v>8</v>
      </c>
      <c r="K23" s="52">
        <v>9</v>
      </c>
      <c r="L23" s="52">
        <v>10</v>
      </c>
      <c r="M23" s="52">
        <v>11</v>
      </c>
      <c r="N23" s="52">
        <v>12</v>
      </c>
      <c r="O23" s="52">
        <v>13</v>
      </c>
      <c r="P23" s="3">
        <v>14</v>
      </c>
      <c r="Q23" s="52">
        <v>15</v>
      </c>
      <c r="R23" s="52">
        <v>16</v>
      </c>
      <c r="S23" s="52">
        <v>17</v>
      </c>
      <c r="T23" s="52">
        <v>18</v>
      </c>
      <c r="AA23" s="53" t="s">
        <v>36</v>
      </c>
      <c r="AB23" s="53"/>
      <c r="AC23" s="53"/>
      <c r="AD23" s="53"/>
    </row>
    <row r="24" spans="2:33" ht="12.75">
      <c r="B24" s="1" t="s">
        <v>37</v>
      </c>
      <c r="C24" s="4">
        <v>20</v>
      </c>
      <c r="D24" s="4">
        <v>18</v>
      </c>
      <c r="E24" s="2">
        <v>16</v>
      </c>
      <c r="F24" s="2">
        <v>14</v>
      </c>
      <c r="G24" s="2">
        <v>12</v>
      </c>
      <c r="H24" s="2">
        <v>11</v>
      </c>
      <c r="I24" s="2">
        <v>10</v>
      </c>
      <c r="J24" s="2">
        <v>9</v>
      </c>
      <c r="K24" s="2">
        <v>8</v>
      </c>
      <c r="L24" s="2">
        <v>7</v>
      </c>
      <c r="M24" s="2">
        <v>6</v>
      </c>
      <c r="N24" s="2">
        <v>5</v>
      </c>
      <c r="O24" s="2">
        <v>4</v>
      </c>
      <c r="P24" s="2">
        <v>3</v>
      </c>
      <c r="Q24" s="2">
        <v>2</v>
      </c>
      <c r="R24" s="2">
        <v>1</v>
      </c>
      <c r="S24" s="4">
        <v>0</v>
      </c>
      <c r="T24" s="4">
        <v>0</v>
      </c>
      <c r="U24" s="52"/>
      <c r="AA24" s="53" t="s">
        <v>38</v>
      </c>
      <c r="AB24" s="53"/>
      <c r="AC24" s="53"/>
      <c r="AD24" s="53"/>
      <c r="AF24" s="3"/>
      <c r="AG24" s="3"/>
    </row>
    <row r="25" spans="2:29" ht="12.75"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AB25"/>
      <c r="AC25"/>
    </row>
    <row r="26" spans="3:29" ht="12.75">
      <c r="C26"/>
      <c r="G26" s="54"/>
      <c r="S26"/>
      <c r="AB26"/>
      <c r="AC26"/>
    </row>
    <row r="27" spans="3:29" ht="12.75">
      <c r="C27" s="54"/>
      <c r="G27" s="54"/>
      <c r="S27"/>
      <c r="AB27"/>
      <c r="AC27"/>
    </row>
    <row r="28" spans="3:29" ht="12.75">
      <c r="C28" s="54"/>
      <c r="G28" s="54"/>
      <c r="S28"/>
      <c r="AB28"/>
      <c r="AC28"/>
    </row>
    <row r="29" spans="3:29" ht="12.75">
      <c r="C29" s="54"/>
      <c r="G29" s="54"/>
      <c r="S29" s="23"/>
      <c r="T29" s="25"/>
      <c r="U29" s="27"/>
      <c r="V29" s="28"/>
      <c r="AB29"/>
      <c r="AC29"/>
    </row>
    <row r="30" spans="3:29" ht="12.75">
      <c r="C30" s="54"/>
      <c r="G30" s="54"/>
      <c r="P30" s="2"/>
      <c r="S30"/>
      <c r="AB30"/>
      <c r="AC30"/>
    </row>
    <row r="31" spans="3:19" ht="12.75">
      <c r="C31" s="54"/>
      <c r="G31" s="54"/>
      <c r="S31"/>
    </row>
    <row r="32" spans="3:19" ht="12.75">
      <c r="C32" s="54"/>
      <c r="G32" s="54"/>
      <c r="S32"/>
    </row>
    <row r="33" spans="3:19" ht="12.75">
      <c r="C33" s="54"/>
      <c r="G33" s="54"/>
      <c r="S33"/>
    </row>
    <row r="34" spans="3:26" ht="12.75">
      <c r="C34" s="54"/>
      <c r="S34"/>
      <c r="Z34" s="5"/>
    </row>
    <row r="35" spans="19:26" ht="12.75">
      <c r="S35"/>
      <c r="Z35" s="5"/>
    </row>
    <row r="36" spans="19:26" ht="12.75">
      <c r="S36"/>
      <c r="Z36" s="5"/>
    </row>
    <row r="37" spans="19:26" ht="12.75">
      <c r="S37"/>
      <c r="Z37" s="5"/>
    </row>
    <row r="38" spans="19:26" ht="12.75">
      <c r="S38"/>
      <c r="Z38" s="5"/>
    </row>
    <row r="39" spans="19:26" ht="12.75">
      <c r="S39"/>
      <c r="Z39" s="5"/>
    </row>
  </sheetData>
  <sheetProtection selectLockedCells="1" selectUnlockedCells="1"/>
  <mergeCells count="2">
    <mergeCell ref="A1:J1"/>
    <mergeCell ref="C2:H2"/>
  </mergeCells>
  <printOptions/>
  <pageMargins left="0.39375" right="0.39375" top="0.39375" bottom="0.39375" header="0.5118055555555555" footer="0.5118055555555555"/>
  <pageSetup firstPageNumber="1" useFirstPageNumber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20" zoomScaleNormal="120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39375" right="0.39375" top="1.575" bottom="0.78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20" zoomScaleNormal="120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39375" right="0.39375" top="1.575" bottom="0.78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8189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 Wistrand</dc:creator>
  <cp:keywords/>
  <dc:description/>
  <cp:lastModifiedBy>Anders Wistrand</cp:lastModifiedBy>
  <cp:lastPrinted>2011-05-28T09:29:07Z</cp:lastPrinted>
  <dcterms:created xsi:type="dcterms:W3CDTF">2010-06-13T16:14:36Z</dcterms:created>
  <dcterms:modified xsi:type="dcterms:W3CDTF">2020-10-01T14:22:26Z</dcterms:modified>
  <cp:category/>
  <cp:version/>
  <cp:contentType/>
  <cp:contentStatus/>
  <cp:revision>329</cp:revision>
</cp:coreProperties>
</file>